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العرض المالي" sheetId="1" r:id="rId1"/>
  </sheets>
  <definedNames>
    <definedName name="_xlnm.Print_Area" localSheetId="0">'العرض المالي'!$A$1:$L$151</definedName>
    <definedName name="_xlnm.Print_Titles" localSheetId="0">'العرض المالي'!$1:$1</definedName>
  </definedNames>
  <calcPr fullCalcOnLoad="1"/>
</workbook>
</file>

<file path=xl/sharedStrings.xml><?xml version="1.0" encoding="utf-8"?>
<sst xmlns="http://schemas.openxmlformats.org/spreadsheetml/2006/main" count="355" uniqueCount="171">
  <si>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</si>
  <si>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</si>
  <si>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</si>
  <si>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</si>
  <si>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</si>
  <si>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</si>
  <si>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</si>
  <si>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</si>
  <si>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</si>
  <si>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</si>
  <si>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</si>
  <si>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t>Each</t>
  </si>
  <si>
    <t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tenders@kauh.jo
وفي حال عدم الاخذ بالملاحظات الواردة اعلاه لن ينظر في العرض ويعتبر غير مطابق للمطلوب ويستبعد من الدراسة .</t>
  </si>
  <si>
    <t>يرجى الالتزام بالملاحظات التالية :
1- ضرورة تفريغ عرض الاسعار حسب الكشف اعلاه والمخزن على CD محفوظة على   EXCEL SHEET.  على ان لا يتم ادخال المادة المناقص بها على اكثر من سطر واحد.
2- عدم عمل دمج بين الخانات/ الخلايا (Merge) او حذف اي عمود موجود في Excel Sheet .
3- يمكن اضافة صف جديد Insert New Row للمواد البديلة، وفي حال تقديم بدائل للمواد تعطى نفس الرقم المتسلسل المعطى للمادة الاصلية .
4- عدم تغيير الوحدة Unit الاصلية، وفي حال وجود وحدة تختلف عن الموجود في الجدول تكتب الوحدة لديكم في مواصفة المادة نفسها. (Vendor Item Description)</t>
  </si>
  <si>
    <t>مواد غذائية ناشفة, ارز تايجر امريكي, نوعية ممتازة</t>
  </si>
  <si>
    <t>مواد غذائية ناشفة, ارز مستورد , نوعية ممتازة</t>
  </si>
  <si>
    <t>مواد غذائية ناشفة, أرز الغزال حبة طويلة, نوعية ممتازة</t>
  </si>
  <si>
    <t>مواد غذائية ناشفة, أرز بسمتي, نوعية ممتازة</t>
  </si>
  <si>
    <t>مواد غذائية ناشفة, بابريكا حارة, نوعية ممتازة</t>
  </si>
  <si>
    <t>مواد غذائية ناشفة, برغل أحمر, نوعية ممتازة</t>
  </si>
  <si>
    <t>مواد غذائية ناشفة, بهارات مشكلة, نوعية ممتازة</t>
  </si>
  <si>
    <t>مواد غذائية ناشفة, بهارات فلافل, نوعية ممتازة</t>
  </si>
  <si>
    <t>مواد غذائية ناشفة, بهارات شاورما مشكلة, نوعية ممتازة</t>
  </si>
  <si>
    <t>مواد غذائية ناشفة, تمر اردني,  نوعية ممتازة</t>
  </si>
  <si>
    <t>مواد غذائية ناشفة, تمر سعودي, نوعية ممتازة</t>
  </si>
  <si>
    <t>مواد غذائية ناشفة,ثوم بودره, نوعية ممتازة</t>
  </si>
  <si>
    <t>مواد غذائية ناشفة, جميد سائل ,نوعية ممتازة</t>
  </si>
  <si>
    <t>مواد غذائية ناشفة, جوز الهند, نوعية ممتازة</t>
  </si>
  <si>
    <t>مواد غذائية ناشفة, جوز مقشور, نوعية ممتازة</t>
  </si>
  <si>
    <t>مواد غذائية ناشفة, جوزة الطيب حب, نوعية ممتازة</t>
  </si>
  <si>
    <t>مواد غذائية ناشفة, حب هال جامبو, نخب اول</t>
  </si>
  <si>
    <t>مواد غذائية ناشفة, حب هال مطحون, نوعية ممتازة</t>
  </si>
  <si>
    <t>مواد غذائية ناشفة, حمص حب تركي نمره 11-12, نوعية ممتازة</t>
  </si>
  <si>
    <t>مواد غذائية ناشفة, حمص حب تركي نمره 9-10, نوعية ممتازة</t>
  </si>
  <si>
    <t>مواد غذائية ناشفة, حمص حب تركي نمره 7-8, نوعية ممتازة</t>
  </si>
  <si>
    <t>مواد غذائية ناشفة, خميرة محلية فورية, نوعية ممتازة</t>
  </si>
  <si>
    <t>مواد غذائية ناشفة, زبيب, بدون بذره لون اصفر, نوعية ممتازة</t>
  </si>
  <si>
    <t>مواد غذائية ناشفة, زعتر بلدي ورق, بدون شوائب, نوعية ممتازة</t>
  </si>
  <si>
    <t>مواد غذائية ناشفة, زعتر جاهز مع سمسم وسماق, نوعية ممتازة</t>
  </si>
  <si>
    <t>مواد غذائية ناشفة, زنجبيل مطحون, نوعية ممتازة</t>
  </si>
  <si>
    <t>مواد غذائية ناشفة, سكر ابيض مطحون, نوعية ممتازة</t>
  </si>
  <si>
    <t>مواد غذائية ناشفة, سكر أبيض ناعم, نوعية ممتازة</t>
  </si>
  <si>
    <t>مواد غذائية ناشفة, سماق مطحون بلدي, نوعية ممتازة</t>
  </si>
  <si>
    <t>مواد غذائية ناشفة, سمسم بلدي, نوعية ممتازة</t>
  </si>
  <si>
    <t>مواد غذائية ناشفة, سميد بلدي, نوعية ممتازة</t>
  </si>
  <si>
    <t>مواد غذائية ناشفة, شطة حمراء حارة, نوعية ممتازة</t>
  </si>
  <si>
    <t>مواد غذائية ناشفة, شوكولاتة قوالب, نوعية ممتازة</t>
  </si>
  <si>
    <t>مواد غذائية ناشفة, شومر بودرة, نوعية ممتازة</t>
  </si>
  <si>
    <t>مواد غذائية ناشفة, طحين زهرة, نوعية ممتازة</t>
  </si>
  <si>
    <t>مواد غذائية ناشفة, عدس حب او مجروش, نوعية ممتازة</t>
  </si>
  <si>
    <t>مواد غذائية ناشفة, عصفر مطحون او كركم, نوعية ممتازة</t>
  </si>
  <si>
    <t>مواد غذائية ناشفة, فارمنسيه, نوعية ممتازة</t>
  </si>
  <si>
    <t>مواد غذائية ناشفة, فاصوليا حب ناشفة, نوعية ممتازة</t>
  </si>
  <si>
    <t>مواد غذائية ناشفة, فاصوليا حمراء, نوعية ممتازة</t>
  </si>
  <si>
    <t>مواد غذائية ناشفة, فانيلا سائله باللتر, نوعية ممتازة</t>
  </si>
  <si>
    <t>مواد غذائية ناشفة, فريكة بلدية ,سعة 700غم, نوعية ممتازة</t>
  </si>
  <si>
    <t>مواد غذائية ناشفة, فستق حلبي مقشور, نوعية ممتازة</t>
  </si>
  <si>
    <t>مواد غذائية ناشفة, فلفل أبيض مطحون, نوعية ممتازة</t>
  </si>
  <si>
    <t>مواد غذائية ناشفة, فلفل أسود حب, نوعية ممتازة</t>
  </si>
  <si>
    <t>مواد غذائية ناشفة, فلفل أسود مطحون, نوعية ممتازة</t>
  </si>
  <si>
    <t>مواد غذائية ناشفة, فول ناشف , مقشر او حب, نوعية ممتازة</t>
  </si>
  <si>
    <t>مواد غذائية ناشفة, قرفه مطحون او عيدان, نوعية ممتازة</t>
  </si>
  <si>
    <t>مواد غذائية ناشفة, قزحة حب, نوعية ممتازة</t>
  </si>
  <si>
    <t>مواد غذائية ناشفة, قهوة خصوصي, نوعية ممتازة</t>
  </si>
  <si>
    <t>مواد غذائية ناشفة, كبش قرنفل, نوعية ممتازة</t>
  </si>
  <si>
    <t>مواد غذائية ناشفة, كربونة طعام, نوعية ممتازة</t>
  </si>
  <si>
    <t>فواكه مجففه, كرز أحمر مجفف, نوعية ممتازة</t>
  </si>
  <si>
    <t>مواد غذائية ناشفة, كريمة بودرة للجاتو, نوعية ممتازة</t>
  </si>
  <si>
    <t>مواد غذائية ناشفة, خلطة الجاتو بسكامكس, نوعية ممتازة</t>
  </si>
  <si>
    <t>مواد غذائية ناشفة, محسن كيك للكيك والجاتو, نوعية ممتازة</t>
  </si>
  <si>
    <t>مواد غذائية ناشفة, فيرو للكيك والبسكوت, نوعية ممتازة</t>
  </si>
  <si>
    <t>Oil, شحمة سبونش كيك للحلويات مستورد, نوعية ممتازة</t>
  </si>
  <si>
    <t>مواد غذائية ناشفة, كزبرة مطحونة, نوعية ممتازة</t>
  </si>
  <si>
    <t>مواد غذائية ناشفة, كمون مطحون, نوعية ممتازة</t>
  </si>
  <si>
    <t>مواد غذائية ناشفة, لوز انصاف, نوعية ممتازة</t>
  </si>
  <si>
    <t>مواد غذائية ناشفة, لومي ناشف, نوعية ممتازة</t>
  </si>
  <si>
    <t>مواد غذائية ناشفة, محلب, نوعية ممتازة</t>
  </si>
  <si>
    <t>مواد غذائية ناشفة, معكرونة, وزن 300-400 غم, نوعية ممتازة</t>
  </si>
  <si>
    <t>مواد غذائية ناشفة, مغربية مفتول, نوعية ممتازة</t>
  </si>
  <si>
    <t>مواد غذائية ناشفة, ملح بورشن مغلف بالكيلو, نوعية ممتازة</t>
  </si>
  <si>
    <t>مواد غذائية ناشفة, ملح طعام ساسي وزن 700 غم, نوعية ممتازة</t>
  </si>
  <si>
    <t>مواد غذائية ناشفة, ملح ليمون, نوعية ممتازة</t>
  </si>
  <si>
    <t>مواد غذائية ناشفة, نشا طعام ذرة , نوعية ممتازة</t>
  </si>
  <si>
    <t>مواد غذائية ناشفة, ورق غار, نوعية ممتازة</t>
  </si>
  <si>
    <t>مواد غذائية ناشفة, يانسون حب, نوعية ممتازة</t>
  </si>
  <si>
    <t>مواد غذائية معلبات, أصنص فواكه</t>
  </si>
  <si>
    <t>مواد غذائية معلبات, أناناس وزن 565غم</t>
  </si>
  <si>
    <t>مواد غذائية معلبات, بورشن كافي ميت, نوعية ممتازة, وزن 900 غم</t>
  </si>
  <si>
    <t>مواد غذائية معلبات, بورشن مربى ,نوعية ممتازة</t>
  </si>
  <si>
    <t>مواد غذائية معلبات, تونه , وزن 170 غم, نوعية ممتازة</t>
  </si>
  <si>
    <t>مواد غذائية معلبات, جبنة صفراء فونك او خمس بقرات, وزن 1814غم, نوعية ممتازة</t>
  </si>
  <si>
    <t>مواد غذائية معلبات, جبنة كشكوان, نوعية ممتازة</t>
  </si>
  <si>
    <t>مواد غذائية معلبات, جبنة مثلثات سعودي, قليل الدسم 8 قطع وزن 120 غم, نوعية ممتازة</t>
  </si>
  <si>
    <t>مواد غذائية معلبات, جلي 70غم, نوعية ممتازة</t>
  </si>
  <si>
    <t>مواد غذائية معلبات, حشوة بلوبيري وزن 595 غم,نوعية ممتازة</t>
  </si>
  <si>
    <t>مواد غذائية معلبات,  حلاوة محشية, سعة 900 غم ,نوعية ممتازة</t>
  </si>
  <si>
    <t>مواد غذائية معلبات, حلل جلي, جميع النكهات,نوعية ممتازة</t>
  </si>
  <si>
    <t>مواد غذائية معلبات, حلل ماجي, نوعية ممتازة</t>
  </si>
  <si>
    <t>مواد غذائية معلبات, حليب بودرة وزن 800 غم, نوعية ممتازة</t>
  </si>
  <si>
    <t>مواد غذائية معلبات, خل ابيض وزن العبوة 750غم, نوعية ممتازة</t>
  </si>
  <si>
    <t>مواد غذائية معلبات, خل احمر, وزن 750 غم , نوعية ممتازة</t>
  </si>
  <si>
    <t>مواد غذائية معلبات, دبس رمان , وزن 300 غم, نوعية ممتازة</t>
  </si>
  <si>
    <t>مواد غذائية معلبات, ذره 400 غم, نوعية ممتازة</t>
  </si>
  <si>
    <t>مواد غذائية معلبات, رب البندورة, نوعية ممتازة</t>
  </si>
  <si>
    <t>مواد غذائية معلبات, زبدة بورشن لورباك او امبورج, نوعية ممتازة</t>
  </si>
  <si>
    <t>مواد غذائية معلبات, زبدة مستوردة لورباك اوامبورغ ,نوعية ممتازة, وزن 200غم</t>
  </si>
  <si>
    <t>مواد غذائية معلبات, زيتون أخضر مكبوس, نوعية ممتازة</t>
  </si>
  <si>
    <t>مواد غذائية معلبات, زيتون أسود شرائح, نوعية ممتازة</t>
  </si>
  <si>
    <t>مواد غذائية معلبات, زيتون أسود مرصوع, نوعية ممتازة</t>
  </si>
  <si>
    <t>مواد غذائية معلبات, سكر بورشن مغلف بالكيلو , نوعية ممتازة</t>
  </si>
  <si>
    <t>مواد غذائية معلبات, سكر بورشن مغلف لمرضى السكري, بالكيلو</t>
  </si>
  <si>
    <t>مواد غذائية معلبات, سلطه فواكه معلبه, نوعية ممتازة</t>
  </si>
  <si>
    <t>مواد غذائية معلبات, شاي أعشاب, سعة 25 ميدالية, نوعية ممتازة</t>
  </si>
  <si>
    <t>مواد غذائية معلبات, شاي ميداليات, تعبئة 100 علاقة,نوعية ممتازة</t>
  </si>
  <si>
    <t>مواد غذائية معلبات, شعيرية, وزن300-400غم, نوعية ممتازة</t>
  </si>
  <si>
    <t>مواد غذائية معلبات, صويا صوص, نوعية ممتازة</t>
  </si>
  <si>
    <t>مواد غذائية معلبات, طحينية الكسيح</t>
  </si>
  <si>
    <t>مواد غذائية معلبات, عسل بورشن, نوعية ممتازة</t>
  </si>
  <si>
    <t>مواد غذائية معلبات, فطر معلب كامل, سعة 400غم, نوعية ممتازة</t>
  </si>
  <si>
    <t>مواد غذائية معلبات, فواكة مشكلة قطع, نوعية ممتازة</t>
  </si>
  <si>
    <t>مواد غذائية معلبات, فول معلب,وزن 400غم, نوعية ممتازة</t>
  </si>
  <si>
    <t>مواد غذائية معلبات, قشطة ,وزن 155 غم, نوعية ممتازة</t>
  </si>
  <si>
    <t>مواد غذائية معلبات, كاري , سعة 125غم, نوعية ممتازة</t>
  </si>
  <si>
    <t>مواد غذائية معلبات, كريمة طازجة سائلة للطبخ, وزن 1لتر, نوعية ممتازة</t>
  </si>
  <si>
    <t>مواد غذائية معلبات, كسترد معلب 300 غرام, نوعية ممتازة</t>
  </si>
  <si>
    <t>مواد غذائية معلبات, لازانيا سادة, وزن 500غم, نوعية ممتازة</t>
  </si>
  <si>
    <t>مواد غذائية معلبات, ليدي فروت, نوعية ممتازة</t>
  </si>
  <si>
    <t>مواد غذائية معلبات, ماء زهر أو ورد , سعة 750غم, نوعية ممتازة</t>
  </si>
  <si>
    <t>مواد غذائية معلبات, ماسترد 9 أونص, نوعية ممتازة</t>
  </si>
  <si>
    <t>مواد غذائية معلبات, مايونيز, وزن 3780 غم, نوعية ممتازة</t>
  </si>
  <si>
    <t>مواد غذائية معلبات, مخلل خيار صغير, نوعية ممتازة</t>
  </si>
  <si>
    <t>مواد غذائية معلبات, مخلل لفت,نوعية ممتازة</t>
  </si>
  <si>
    <t>مواد غذائية معلبات, مخلل مشكل ,نوعية ممتازة</t>
  </si>
  <si>
    <t>مواد غذائية معلبات, مكعبات ماجي نستله ,نوعية ممتازة, التعبئة 24 حبة</t>
  </si>
  <si>
    <t>مواد غذائية معلبات, ملمع جيلاتين للحلويات, نوعية ممتازة</t>
  </si>
  <si>
    <t>مواد غذائية معلبات, نسكافيه كافي بيليه او ما يعادله, وزن 200غم, نوعية ممتازة</t>
  </si>
  <si>
    <t>مواد غذائية ناشفة, نسكافيه بورشن ,نوعية ممتازة</t>
  </si>
  <si>
    <t>مواد غذائية معلبات, هارموني مستورد, نوعية ممتازة</t>
  </si>
  <si>
    <t>مواد غذائية معلبات,كاكاو غير محلى , نوعية ممتازة</t>
  </si>
  <si>
    <t>Powder, بيكنج باودر, وزن110غم , نوعية ممتازة</t>
  </si>
  <si>
    <t>Powder, مسحوق عصير تانج بودره, وزن 2500غم, نوعية ممتازة</t>
  </si>
  <si>
    <t>Sos, تباسكو صوص انجليزي , سعة 125 مل</t>
  </si>
  <si>
    <t>Sos, كاتشب بورشن, نوعية ممتازة</t>
  </si>
  <si>
    <t>زيوت و سمن, زيت ذرة نوعية ممتازة</t>
  </si>
  <si>
    <t>زيوت و سمن, زيت زيتون بلدي, نوعية ممتازة</t>
  </si>
  <si>
    <t>زيوت و سمن, زيت قلي صويا مستورد, نوعية ممتازة</t>
  </si>
  <si>
    <t>زيوت و سمن, سمن بقري باريس, نوعية ممتازة</t>
  </si>
  <si>
    <t>زيوت و سمن, سمن نباتي الغزال, نوعية ممتازة</t>
  </si>
  <si>
    <t>زيوت و سمن, سمنة البلقاء, سعة 1700غم</t>
  </si>
  <si>
    <t>خضراوات مجمدة, بازيلاء وجزر , وزن 400 غم, نوعية ممتازة</t>
  </si>
  <si>
    <t>خضراوات مجمدة, باميا, وزن 400 غم, نوعية ممتازة</t>
  </si>
  <si>
    <t>خضراوات مجمدة, ملوخيه , وزن 400 غم, نوعية ممتازة</t>
  </si>
  <si>
    <t>خضراوات مجمدة, سبانخ , وزن 400 غم, نوعية ممتازة</t>
  </si>
  <si>
    <t>خضراوات مجمدة, فاصولياء خضراء مقطعه, وزن 400 غم, نوعية ممتازة</t>
  </si>
  <si>
    <t>خضراوات مجمدة, بازيلاء خضراء, وزن 400 غم, نوعية ممتازة</t>
  </si>
  <si>
    <t>خضراوات مجمدة, خضار مشكله, وزن 400 غم, نوعية ممتازة</t>
  </si>
  <si>
    <t>خضراوات مجمدة, فول مجمد , وزن 400 غم, نوعية ممتازة</t>
  </si>
  <si>
    <t>خضار مجمدة, بطاطا مجمدة ومقطعة, نوعية ممتازة</t>
  </si>
  <si>
    <t>خضار مجمدة, بطاطا ودجز مجمدة</t>
  </si>
  <si>
    <t>عصائر, عصير طبيعي سائل غير محلى لمرضى السكري, سعة 250 مل, نوعية ممتازة</t>
  </si>
  <si>
    <t>عصائر,عصير معلب باكيتات سعودي سعة 200مل, جميع النكهات, نوعية ممتازة</t>
  </si>
  <si>
    <t>Kilogram</t>
  </si>
  <si>
    <t>Liter</t>
  </si>
  <si>
    <t>Packet</t>
  </si>
  <si>
    <t>Box</t>
  </si>
  <si>
    <t xml:space="preserve">قليل الاستخدام </t>
  </si>
  <si>
    <t xml:space="preserve">500 كيلو
في شهر رمضان فقط </t>
  </si>
  <si>
    <t>150 علبة
في شهر رمضان فقط</t>
  </si>
  <si>
    <t>كمية الاستهلاك الشهري تقريبا</t>
  </si>
  <si>
    <t>كمية الاستهلاك 
السنوي تقريبا</t>
  </si>
  <si>
    <t>مواد غذائية معلبات, زبدة مستوردة, سعة 10-25 كيلو ,نوعية ممتازة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</si>
</sst>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b/>
      <sz val="13"/>
      <name val="Arabic Transparent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view="pageBreakPreview" zoomScaleSheetLayoutView="100" zoomScalePageLayoutView="0" workbookViewId="0" topLeftCell="A135">
      <selection activeCell="M152" sqref="M152"/>
    </sheetView>
  </sheetViews>
  <sheetFormatPr defaultColWidth="9.140625" defaultRowHeight="12.75"/>
  <cols>
    <col min="1" max="1" width="6.00390625" style="1" customWidth="1"/>
    <col min="2" max="2" width="52.421875" style="1" customWidth="1"/>
    <col min="3" max="3" width="11.7109375" style="2" customWidth="1"/>
    <col min="4" max="4" width="10.28125" style="1" customWidth="1"/>
    <col min="5" max="5" width="19.57421875" style="1" customWidth="1"/>
    <col min="6" max="6" width="6.28125" style="1" bestFit="1" customWidth="1"/>
    <col min="7" max="7" width="12.00390625" style="1" customWidth="1"/>
    <col min="8" max="8" width="10.140625" style="1" bestFit="1" customWidth="1"/>
    <col min="9" max="10" width="10.00390625" style="1" bestFit="1" customWidth="1"/>
    <col min="11" max="11" width="9.28125" style="1" bestFit="1" customWidth="1"/>
    <col min="12" max="12" width="13.140625" style="1" customWidth="1"/>
    <col min="13" max="13" width="25.00390625" style="1" customWidth="1"/>
    <col min="14" max="16384" width="9.140625" style="1" customWidth="1"/>
  </cols>
  <sheetData>
    <row r="1" spans="1:13" s="9" customFormat="1" ht="47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168</v>
      </c>
      <c r="M1" s="9" t="s">
        <v>169</v>
      </c>
    </row>
    <row r="2" spans="1:13" s="8" customFormat="1" ht="15.75">
      <c r="A2" s="7">
        <v>1</v>
      </c>
      <c r="B2" s="8" t="s">
        <v>14</v>
      </c>
      <c r="C2" s="7" t="s">
        <v>161</v>
      </c>
      <c r="L2" s="9">
        <v>400</v>
      </c>
      <c r="M2" s="8">
        <f>L2*12</f>
        <v>4800</v>
      </c>
    </row>
    <row r="3" spans="1:13" s="8" customFormat="1" ht="15.75">
      <c r="A3" s="7">
        <v>2</v>
      </c>
      <c r="B3" s="8" t="s">
        <v>15</v>
      </c>
      <c r="C3" s="7" t="s">
        <v>161</v>
      </c>
      <c r="L3" s="9">
        <v>400</v>
      </c>
      <c r="M3" s="8">
        <f aca="true" t="shared" si="0" ref="M3:M66">L3*12</f>
        <v>4800</v>
      </c>
    </row>
    <row r="4" spans="1:13" s="8" customFormat="1" ht="15.75">
      <c r="A4" s="7">
        <v>3</v>
      </c>
      <c r="B4" s="8" t="s">
        <v>16</v>
      </c>
      <c r="C4" s="7" t="s">
        <v>161</v>
      </c>
      <c r="L4" s="9" t="s">
        <v>165</v>
      </c>
      <c r="M4" s="8" t="e">
        <f t="shared" si="0"/>
        <v>#VALUE!</v>
      </c>
    </row>
    <row r="5" spans="1:13" s="8" customFormat="1" ht="15.75">
      <c r="A5" s="7">
        <v>4</v>
      </c>
      <c r="B5" s="8" t="s">
        <v>17</v>
      </c>
      <c r="C5" s="7" t="s">
        <v>161</v>
      </c>
      <c r="L5" s="9">
        <v>3200</v>
      </c>
      <c r="M5" s="8">
        <f t="shared" si="0"/>
        <v>38400</v>
      </c>
    </row>
    <row r="6" spans="1:13" s="8" customFormat="1" ht="15.75">
      <c r="A6" s="7">
        <v>5</v>
      </c>
      <c r="B6" s="8" t="s">
        <v>18</v>
      </c>
      <c r="C6" s="7" t="s">
        <v>161</v>
      </c>
      <c r="L6" s="9">
        <v>10</v>
      </c>
      <c r="M6" s="8">
        <f t="shared" si="0"/>
        <v>120</v>
      </c>
    </row>
    <row r="7" spans="1:13" s="8" customFormat="1" ht="15.75">
      <c r="A7" s="7">
        <v>6</v>
      </c>
      <c r="B7" s="8" t="s">
        <v>19</v>
      </c>
      <c r="C7" s="7" t="s">
        <v>161</v>
      </c>
      <c r="L7" s="9">
        <v>10</v>
      </c>
      <c r="M7" s="8">
        <f t="shared" si="0"/>
        <v>120</v>
      </c>
    </row>
    <row r="8" spans="1:13" s="8" customFormat="1" ht="15.75">
      <c r="A8" s="7">
        <v>7</v>
      </c>
      <c r="B8" s="8" t="s">
        <v>20</v>
      </c>
      <c r="C8" s="7" t="s">
        <v>161</v>
      </c>
      <c r="L8" s="9">
        <v>15</v>
      </c>
      <c r="M8" s="8">
        <f t="shared" si="0"/>
        <v>180</v>
      </c>
    </row>
    <row r="9" spans="1:13" s="8" customFormat="1" ht="15.75">
      <c r="A9" s="7">
        <v>8</v>
      </c>
      <c r="B9" s="8" t="s">
        <v>21</v>
      </c>
      <c r="C9" s="7" t="s">
        <v>161</v>
      </c>
      <c r="L9" s="9">
        <v>15</v>
      </c>
      <c r="M9" s="8">
        <f t="shared" si="0"/>
        <v>180</v>
      </c>
    </row>
    <row r="10" spans="1:13" s="8" customFormat="1" ht="15.75">
      <c r="A10" s="7">
        <v>9</v>
      </c>
      <c r="B10" s="8" t="s">
        <v>22</v>
      </c>
      <c r="C10" s="7" t="s">
        <v>161</v>
      </c>
      <c r="L10" s="9" t="s">
        <v>165</v>
      </c>
      <c r="M10" s="8" t="e">
        <f t="shared" si="0"/>
        <v>#VALUE!</v>
      </c>
    </row>
    <row r="11" spans="1:13" s="8" customFormat="1" ht="47.25">
      <c r="A11" s="7">
        <v>10</v>
      </c>
      <c r="B11" s="8" t="s">
        <v>23</v>
      </c>
      <c r="C11" s="7" t="s">
        <v>161</v>
      </c>
      <c r="L11" s="9" t="s">
        <v>166</v>
      </c>
      <c r="M11" s="8" t="e">
        <f t="shared" si="0"/>
        <v>#VALUE!</v>
      </c>
    </row>
    <row r="12" spans="1:13" s="8" customFormat="1" ht="15.75">
      <c r="A12" s="7">
        <v>11</v>
      </c>
      <c r="B12" s="8" t="s">
        <v>24</v>
      </c>
      <c r="C12" s="7" t="s">
        <v>161</v>
      </c>
      <c r="L12" s="9" t="s">
        <v>165</v>
      </c>
      <c r="M12" s="8" t="e">
        <f t="shared" si="0"/>
        <v>#VALUE!</v>
      </c>
    </row>
    <row r="13" spans="1:13" s="8" customFormat="1" ht="15.75">
      <c r="A13" s="7">
        <v>12</v>
      </c>
      <c r="B13" s="8" t="s">
        <v>25</v>
      </c>
      <c r="C13" s="7" t="s">
        <v>161</v>
      </c>
      <c r="L13" s="9">
        <v>15</v>
      </c>
      <c r="M13" s="8">
        <f t="shared" si="0"/>
        <v>180</v>
      </c>
    </row>
    <row r="14" spans="1:13" s="8" customFormat="1" ht="15.75">
      <c r="A14" s="7">
        <v>13</v>
      </c>
      <c r="B14" s="8" t="s">
        <v>26</v>
      </c>
      <c r="C14" s="7" t="s">
        <v>162</v>
      </c>
      <c r="L14" s="9">
        <v>200</v>
      </c>
      <c r="M14" s="8">
        <f t="shared" si="0"/>
        <v>2400</v>
      </c>
    </row>
    <row r="15" spans="1:13" s="8" customFormat="1" ht="15.75">
      <c r="A15" s="7">
        <v>14</v>
      </c>
      <c r="B15" s="8" t="s">
        <v>27</v>
      </c>
      <c r="C15" s="7" t="s">
        <v>161</v>
      </c>
      <c r="L15" s="9">
        <v>25</v>
      </c>
      <c r="M15" s="8">
        <f t="shared" si="0"/>
        <v>300</v>
      </c>
    </row>
    <row r="16" spans="1:13" s="8" customFormat="1" ht="15.75">
      <c r="A16" s="7">
        <v>15</v>
      </c>
      <c r="B16" s="8" t="s">
        <v>28</v>
      </c>
      <c r="C16" s="7" t="s">
        <v>161</v>
      </c>
      <c r="L16" s="9">
        <v>100</v>
      </c>
      <c r="M16" s="8">
        <f t="shared" si="0"/>
        <v>1200</v>
      </c>
    </row>
    <row r="17" spans="1:13" s="8" customFormat="1" ht="15.75">
      <c r="A17" s="7">
        <v>16</v>
      </c>
      <c r="B17" s="8" t="s">
        <v>29</v>
      </c>
      <c r="C17" s="7" t="s">
        <v>161</v>
      </c>
      <c r="L17" s="9">
        <v>5</v>
      </c>
      <c r="M17" s="8">
        <f t="shared" si="0"/>
        <v>60</v>
      </c>
    </row>
    <row r="18" spans="1:13" s="8" customFormat="1" ht="15.75">
      <c r="A18" s="7">
        <v>17</v>
      </c>
      <c r="B18" s="8" t="s">
        <v>30</v>
      </c>
      <c r="C18" s="7" t="s">
        <v>161</v>
      </c>
      <c r="L18" s="9">
        <v>25</v>
      </c>
      <c r="M18" s="8">
        <f t="shared" si="0"/>
        <v>300</v>
      </c>
    </row>
    <row r="19" spans="1:13" s="8" customFormat="1" ht="15.75">
      <c r="A19" s="7">
        <v>18</v>
      </c>
      <c r="B19" s="8" t="s">
        <v>31</v>
      </c>
      <c r="C19" s="7" t="s">
        <v>161</v>
      </c>
      <c r="L19" s="9" t="s">
        <v>165</v>
      </c>
      <c r="M19" s="8" t="e">
        <f t="shared" si="0"/>
        <v>#VALUE!</v>
      </c>
    </row>
    <row r="20" spans="1:13" s="8" customFormat="1" ht="15.75">
      <c r="A20" s="7">
        <v>19</v>
      </c>
      <c r="B20" s="8" t="s">
        <v>32</v>
      </c>
      <c r="C20" s="7" t="s">
        <v>161</v>
      </c>
      <c r="L20" s="9" t="s">
        <v>165</v>
      </c>
      <c r="M20" s="8" t="e">
        <f t="shared" si="0"/>
        <v>#VALUE!</v>
      </c>
    </row>
    <row r="21" spans="1:13" s="8" customFormat="1" ht="15.75">
      <c r="A21" s="7">
        <v>20</v>
      </c>
      <c r="B21" s="8" t="s">
        <v>33</v>
      </c>
      <c r="C21" s="7" t="s">
        <v>161</v>
      </c>
      <c r="L21" s="9" t="s">
        <v>165</v>
      </c>
      <c r="M21" s="8" t="e">
        <f t="shared" si="0"/>
        <v>#VALUE!</v>
      </c>
    </row>
    <row r="22" spans="1:13" s="8" customFormat="1" ht="15.75">
      <c r="A22" s="7">
        <v>21</v>
      </c>
      <c r="B22" s="8" t="s">
        <v>34</v>
      </c>
      <c r="C22" s="7" t="s">
        <v>161</v>
      </c>
      <c r="L22" s="9">
        <v>400</v>
      </c>
      <c r="M22" s="8">
        <f t="shared" si="0"/>
        <v>4800</v>
      </c>
    </row>
    <row r="23" spans="1:13" s="8" customFormat="1" ht="15.75">
      <c r="A23" s="7">
        <v>22</v>
      </c>
      <c r="B23" s="8" t="s">
        <v>35</v>
      </c>
      <c r="C23" s="7" t="s">
        <v>161</v>
      </c>
      <c r="L23" s="9">
        <v>5</v>
      </c>
      <c r="M23" s="8">
        <f t="shared" si="0"/>
        <v>60</v>
      </c>
    </row>
    <row r="24" spans="1:13" s="8" customFormat="1" ht="15.75">
      <c r="A24" s="7">
        <v>23</v>
      </c>
      <c r="B24" s="8" t="s">
        <v>36</v>
      </c>
      <c r="C24" s="7" t="s">
        <v>161</v>
      </c>
      <c r="L24" s="9">
        <v>50</v>
      </c>
      <c r="M24" s="8">
        <f t="shared" si="0"/>
        <v>600</v>
      </c>
    </row>
    <row r="25" spans="1:13" s="8" customFormat="1" ht="15.75">
      <c r="A25" s="7">
        <v>24</v>
      </c>
      <c r="B25" s="8" t="s">
        <v>37</v>
      </c>
      <c r="C25" s="7" t="s">
        <v>161</v>
      </c>
      <c r="L25" s="9">
        <v>10</v>
      </c>
      <c r="M25" s="8">
        <f t="shared" si="0"/>
        <v>120</v>
      </c>
    </row>
    <row r="26" spans="1:13" s="8" customFormat="1" ht="15.75">
      <c r="A26" s="7">
        <v>25</v>
      </c>
      <c r="B26" s="8" t="s">
        <v>38</v>
      </c>
      <c r="C26" s="7" t="s">
        <v>161</v>
      </c>
      <c r="L26" s="9">
        <v>100</v>
      </c>
      <c r="M26" s="8">
        <f t="shared" si="0"/>
        <v>1200</v>
      </c>
    </row>
    <row r="27" spans="1:13" s="8" customFormat="1" ht="15.75">
      <c r="A27" s="7">
        <v>26</v>
      </c>
      <c r="B27" s="8" t="s">
        <v>39</v>
      </c>
      <c r="C27" s="7" t="s">
        <v>161</v>
      </c>
      <c r="L27" s="9">
        <v>10</v>
      </c>
      <c r="M27" s="8">
        <f t="shared" si="0"/>
        <v>120</v>
      </c>
    </row>
    <row r="28" spans="1:13" s="8" customFormat="1" ht="15.75">
      <c r="A28" s="7">
        <v>27</v>
      </c>
      <c r="B28" s="8" t="s">
        <v>40</v>
      </c>
      <c r="C28" s="7" t="s">
        <v>161</v>
      </c>
      <c r="L28" s="9">
        <v>25</v>
      </c>
      <c r="M28" s="8">
        <f t="shared" si="0"/>
        <v>300</v>
      </c>
    </row>
    <row r="29" spans="1:13" s="8" customFormat="1" ht="15.75">
      <c r="A29" s="7">
        <v>28</v>
      </c>
      <c r="B29" s="8" t="s">
        <v>41</v>
      </c>
      <c r="C29" s="7" t="s">
        <v>161</v>
      </c>
      <c r="L29" s="9">
        <v>250</v>
      </c>
      <c r="M29" s="8">
        <f t="shared" si="0"/>
        <v>3000</v>
      </c>
    </row>
    <row r="30" spans="1:13" s="8" customFormat="1" ht="15.75">
      <c r="A30" s="7">
        <v>29</v>
      </c>
      <c r="B30" s="8" t="s">
        <v>42</v>
      </c>
      <c r="C30" s="7" t="s">
        <v>161</v>
      </c>
      <c r="L30" s="9">
        <v>5</v>
      </c>
      <c r="M30" s="8">
        <f t="shared" si="0"/>
        <v>60</v>
      </c>
    </row>
    <row r="31" spans="1:13" s="8" customFormat="1" ht="15.75">
      <c r="A31" s="7">
        <v>30</v>
      </c>
      <c r="B31" s="8" t="s">
        <v>43</v>
      </c>
      <c r="C31" s="7" t="s">
        <v>161</v>
      </c>
      <c r="L31" s="9">
        <v>10</v>
      </c>
      <c r="M31" s="8">
        <f t="shared" si="0"/>
        <v>120</v>
      </c>
    </row>
    <row r="32" spans="1:13" s="8" customFormat="1" ht="15.75">
      <c r="A32" s="7">
        <v>31</v>
      </c>
      <c r="B32" s="8" t="s">
        <v>44</v>
      </c>
      <c r="C32" s="7" t="s">
        <v>161</v>
      </c>
      <c r="L32" s="9">
        <v>200</v>
      </c>
      <c r="M32" s="8">
        <f t="shared" si="0"/>
        <v>2400</v>
      </c>
    </row>
    <row r="33" spans="1:13" s="8" customFormat="1" ht="15.75">
      <c r="A33" s="7">
        <v>32</v>
      </c>
      <c r="B33" s="8" t="s">
        <v>45</v>
      </c>
      <c r="C33" s="7" t="s">
        <v>161</v>
      </c>
      <c r="L33" s="9" t="s">
        <v>165</v>
      </c>
      <c r="M33" s="8" t="e">
        <f t="shared" si="0"/>
        <v>#VALUE!</v>
      </c>
    </row>
    <row r="34" spans="1:13" s="8" customFormat="1" ht="15.75">
      <c r="A34" s="7">
        <v>33</v>
      </c>
      <c r="B34" s="8" t="s">
        <v>46</v>
      </c>
      <c r="C34" s="7" t="s">
        <v>161</v>
      </c>
      <c r="L34" s="9" t="s">
        <v>165</v>
      </c>
      <c r="M34" s="8" t="e">
        <f t="shared" si="0"/>
        <v>#VALUE!</v>
      </c>
    </row>
    <row r="35" spans="1:13" s="8" customFormat="1" ht="15.75">
      <c r="A35" s="7">
        <v>34</v>
      </c>
      <c r="B35" s="8" t="s">
        <v>47</v>
      </c>
      <c r="C35" s="7" t="s">
        <v>161</v>
      </c>
      <c r="L35" s="9">
        <v>10</v>
      </c>
      <c r="M35" s="8">
        <f t="shared" si="0"/>
        <v>120</v>
      </c>
    </row>
    <row r="36" spans="1:13" s="8" customFormat="1" ht="15.75">
      <c r="A36" s="7">
        <v>35</v>
      </c>
      <c r="B36" s="8" t="s">
        <v>48</v>
      </c>
      <c r="C36" s="7" t="s">
        <v>161</v>
      </c>
      <c r="L36" s="9">
        <v>200</v>
      </c>
      <c r="M36" s="8">
        <f t="shared" si="0"/>
        <v>2400</v>
      </c>
    </row>
    <row r="37" spans="1:13" s="8" customFormat="1" ht="15.75">
      <c r="A37" s="7">
        <v>36</v>
      </c>
      <c r="B37" s="8" t="s">
        <v>49</v>
      </c>
      <c r="C37" s="7" t="s">
        <v>161</v>
      </c>
      <c r="L37" s="9">
        <v>250</v>
      </c>
      <c r="M37" s="8">
        <f t="shared" si="0"/>
        <v>3000</v>
      </c>
    </row>
    <row r="38" spans="1:13" s="8" customFormat="1" ht="15.75">
      <c r="A38" s="7">
        <v>37</v>
      </c>
      <c r="B38" s="8" t="s">
        <v>50</v>
      </c>
      <c r="C38" s="7" t="s">
        <v>161</v>
      </c>
      <c r="L38" s="9">
        <v>20</v>
      </c>
      <c r="M38" s="8">
        <f t="shared" si="0"/>
        <v>240</v>
      </c>
    </row>
    <row r="39" spans="1:13" s="8" customFormat="1" ht="15.75">
      <c r="A39" s="7">
        <v>38</v>
      </c>
      <c r="B39" s="8" t="s">
        <v>51</v>
      </c>
      <c r="C39" s="7" t="s">
        <v>161</v>
      </c>
      <c r="L39" s="9" t="s">
        <v>165</v>
      </c>
      <c r="M39" s="8" t="e">
        <f t="shared" si="0"/>
        <v>#VALUE!</v>
      </c>
    </row>
    <row r="40" spans="1:13" s="8" customFormat="1" ht="15.75">
      <c r="A40" s="7">
        <v>39</v>
      </c>
      <c r="B40" s="8" t="s">
        <v>52</v>
      </c>
      <c r="C40" s="7" t="s">
        <v>161</v>
      </c>
      <c r="L40" s="9">
        <v>100</v>
      </c>
      <c r="M40" s="8">
        <f t="shared" si="0"/>
        <v>1200</v>
      </c>
    </row>
    <row r="41" spans="1:13" s="8" customFormat="1" ht="15.75">
      <c r="A41" s="7">
        <v>40</v>
      </c>
      <c r="B41" s="8" t="s">
        <v>53</v>
      </c>
      <c r="C41" s="7" t="s">
        <v>161</v>
      </c>
      <c r="L41" s="9" t="s">
        <v>165</v>
      </c>
      <c r="M41" s="8" t="e">
        <f t="shared" si="0"/>
        <v>#VALUE!</v>
      </c>
    </row>
    <row r="42" spans="1:13" s="8" customFormat="1" ht="15.75">
      <c r="A42" s="7">
        <v>41</v>
      </c>
      <c r="B42" s="8" t="s">
        <v>54</v>
      </c>
      <c r="C42" s="7" t="s">
        <v>11</v>
      </c>
      <c r="L42" s="9">
        <v>4</v>
      </c>
      <c r="M42" s="8">
        <f t="shared" si="0"/>
        <v>48</v>
      </c>
    </row>
    <row r="43" spans="1:13" s="8" customFormat="1" ht="15.75">
      <c r="A43" s="7">
        <v>42</v>
      </c>
      <c r="B43" s="8" t="s">
        <v>55</v>
      </c>
      <c r="C43" s="7" t="s">
        <v>11</v>
      </c>
      <c r="L43" s="9">
        <v>250</v>
      </c>
      <c r="M43" s="8">
        <f t="shared" si="0"/>
        <v>3000</v>
      </c>
    </row>
    <row r="44" spans="1:13" s="8" customFormat="1" ht="15.75">
      <c r="A44" s="7">
        <v>43</v>
      </c>
      <c r="B44" s="8" t="s">
        <v>56</v>
      </c>
      <c r="C44" s="7" t="s">
        <v>161</v>
      </c>
      <c r="L44" s="9" t="s">
        <v>165</v>
      </c>
      <c r="M44" s="8" t="e">
        <f t="shared" si="0"/>
        <v>#VALUE!</v>
      </c>
    </row>
    <row r="45" spans="1:13" s="8" customFormat="1" ht="15.75">
      <c r="A45" s="7">
        <v>44</v>
      </c>
      <c r="B45" s="8" t="s">
        <v>57</v>
      </c>
      <c r="C45" s="7" t="s">
        <v>161</v>
      </c>
      <c r="L45" s="9">
        <v>20</v>
      </c>
      <c r="M45" s="8">
        <f t="shared" si="0"/>
        <v>240</v>
      </c>
    </row>
    <row r="46" spans="1:13" s="8" customFormat="1" ht="15.75">
      <c r="A46" s="7">
        <v>45</v>
      </c>
      <c r="B46" s="8" t="s">
        <v>58</v>
      </c>
      <c r="C46" s="7" t="s">
        <v>161</v>
      </c>
      <c r="L46" s="9">
        <v>10</v>
      </c>
      <c r="M46" s="8">
        <f t="shared" si="0"/>
        <v>120</v>
      </c>
    </row>
    <row r="47" spans="1:13" s="8" customFormat="1" ht="15.75">
      <c r="A47" s="7">
        <v>46</v>
      </c>
      <c r="B47" s="8" t="s">
        <v>59</v>
      </c>
      <c r="C47" s="7" t="s">
        <v>161</v>
      </c>
      <c r="L47" s="9">
        <v>10</v>
      </c>
      <c r="M47" s="8">
        <f t="shared" si="0"/>
        <v>120</v>
      </c>
    </row>
    <row r="48" spans="1:13" s="8" customFormat="1" ht="15.75">
      <c r="A48" s="7">
        <v>47</v>
      </c>
      <c r="B48" s="8" t="s">
        <v>60</v>
      </c>
      <c r="C48" s="7" t="s">
        <v>161</v>
      </c>
      <c r="L48" s="9" t="s">
        <v>165</v>
      </c>
      <c r="M48" s="8" t="e">
        <f t="shared" si="0"/>
        <v>#VALUE!</v>
      </c>
    </row>
    <row r="49" spans="1:13" s="8" customFormat="1" ht="15.75">
      <c r="A49" s="7">
        <v>48</v>
      </c>
      <c r="B49" s="8" t="s">
        <v>61</v>
      </c>
      <c r="C49" s="7" t="s">
        <v>161</v>
      </c>
      <c r="L49" s="9">
        <v>20</v>
      </c>
      <c r="M49" s="8">
        <f t="shared" si="0"/>
        <v>240</v>
      </c>
    </row>
    <row r="50" spans="1:13" s="8" customFormat="1" ht="15.75">
      <c r="A50" s="7">
        <v>49</v>
      </c>
      <c r="B50" s="8" t="s">
        <v>62</v>
      </c>
      <c r="C50" s="7" t="s">
        <v>161</v>
      </c>
      <c r="L50" s="9">
        <v>5</v>
      </c>
      <c r="M50" s="8">
        <f t="shared" si="0"/>
        <v>60</v>
      </c>
    </row>
    <row r="51" spans="1:13" s="8" customFormat="1" ht="15.75">
      <c r="A51" s="7">
        <v>50</v>
      </c>
      <c r="B51" s="8" t="s">
        <v>63</v>
      </c>
      <c r="C51" s="7" t="s">
        <v>161</v>
      </c>
      <c r="L51" s="9">
        <v>60</v>
      </c>
      <c r="M51" s="8">
        <f t="shared" si="0"/>
        <v>720</v>
      </c>
    </row>
    <row r="52" spans="1:13" s="8" customFormat="1" ht="15.75">
      <c r="A52" s="7">
        <v>51</v>
      </c>
      <c r="B52" s="8" t="s">
        <v>64</v>
      </c>
      <c r="C52" s="7" t="s">
        <v>161</v>
      </c>
      <c r="L52" s="9">
        <v>3</v>
      </c>
      <c r="M52" s="8">
        <f t="shared" si="0"/>
        <v>36</v>
      </c>
    </row>
    <row r="53" spans="1:13" s="8" customFormat="1" ht="15.75">
      <c r="A53" s="7">
        <v>52</v>
      </c>
      <c r="B53" s="8" t="s">
        <v>65</v>
      </c>
      <c r="C53" s="7" t="s">
        <v>161</v>
      </c>
      <c r="L53" s="9">
        <v>5</v>
      </c>
      <c r="M53" s="8">
        <f t="shared" si="0"/>
        <v>60</v>
      </c>
    </row>
    <row r="54" spans="1:13" s="8" customFormat="1" ht="15.75">
      <c r="A54" s="7">
        <v>53</v>
      </c>
      <c r="B54" s="8" t="s">
        <v>66</v>
      </c>
      <c r="C54" s="7" t="s">
        <v>161</v>
      </c>
      <c r="L54" s="9" t="s">
        <v>165</v>
      </c>
      <c r="M54" s="8" t="e">
        <f t="shared" si="0"/>
        <v>#VALUE!</v>
      </c>
    </row>
    <row r="55" spans="1:13" s="8" customFormat="1" ht="15.75">
      <c r="A55" s="7">
        <v>54</v>
      </c>
      <c r="B55" s="8" t="s">
        <v>67</v>
      </c>
      <c r="C55" s="7" t="s">
        <v>161</v>
      </c>
      <c r="L55" s="9">
        <v>10</v>
      </c>
      <c r="M55" s="8">
        <f t="shared" si="0"/>
        <v>120</v>
      </c>
    </row>
    <row r="56" spans="1:13" s="8" customFormat="1" ht="15.75">
      <c r="A56" s="7">
        <v>55</v>
      </c>
      <c r="B56" s="8" t="s">
        <v>68</v>
      </c>
      <c r="C56" s="7" t="s">
        <v>161</v>
      </c>
      <c r="L56" s="9" t="s">
        <v>165</v>
      </c>
      <c r="M56" s="8" t="e">
        <f t="shared" si="0"/>
        <v>#VALUE!</v>
      </c>
    </row>
    <row r="57" spans="1:13" s="8" customFormat="1" ht="15.75">
      <c r="A57" s="7">
        <v>56</v>
      </c>
      <c r="B57" s="8" t="s">
        <v>69</v>
      </c>
      <c r="C57" s="7" t="s">
        <v>161</v>
      </c>
      <c r="L57" s="9">
        <v>5</v>
      </c>
      <c r="M57" s="8">
        <f t="shared" si="0"/>
        <v>60</v>
      </c>
    </row>
    <row r="58" spans="1:13" s="8" customFormat="1" ht="15.75">
      <c r="A58" s="7">
        <v>57</v>
      </c>
      <c r="B58" s="8" t="s">
        <v>70</v>
      </c>
      <c r="C58" s="7" t="s">
        <v>161</v>
      </c>
      <c r="L58" s="9" t="s">
        <v>165</v>
      </c>
      <c r="M58" s="8" t="e">
        <f t="shared" si="0"/>
        <v>#VALUE!</v>
      </c>
    </row>
    <row r="59" spans="1:13" s="8" customFormat="1" ht="15.75">
      <c r="A59" s="7">
        <v>58</v>
      </c>
      <c r="B59" s="8" t="s">
        <v>71</v>
      </c>
      <c r="C59" s="7" t="s">
        <v>161</v>
      </c>
      <c r="L59" s="9">
        <v>5</v>
      </c>
      <c r="M59" s="8">
        <f t="shared" si="0"/>
        <v>60</v>
      </c>
    </row>
    <row r="60" spans="1:13" s="8" customFormat="1" ht="15.75">
      <c r="A60" s="7">
        <v>59</v>
      </c>
      <c r="B60" s="8" t="s">
        <v>72</v>
      </c>
      <c r="C60" s="7" t="s">
        <v>161</v>
      </c>
      <c r="L60" s="9">
        <v>5</v>
      </c>
      <c r="M60" s="8">
        <f t="shared" si="0"/>
        <v>60</v>
      </c>
    </row>
    <row r="61" spans="1:13" s="8" customFormat="1" ht="15.75">
      <c r="A61" s="7">
        <v>60</v>
      </c>
      <c r="B61" s="8" t="s">
        <v>73</v>
      </c>
      <c r="C61" s="7" t="s">
        <v>161</v>
      </c>
      <c r="L61" s="9">
        <v>20</v>
      </c>
      <c r="M61" s="8">
        <f t="shared" si="0"/>
        <v>240</v>
      </c>
    </row>
    <row r="62" spans="1:13" s="8" customFormat="1" ht="15.75">
      <c r="A62" s="7">
        <v>61</v>
      </c>
      <c r="B62" s="8" t="s">
        <v>74</v>
      </c>
      <c r="C62" s="7" t="s">
        <v>161</v>
      </c>
      <c r="L62" s="9">
        <v>10</v>
      </c>
      <c r="M62" s="8">
        <f t="shared" si="0"/>
        <v>120</v>
      </c>
    </row>
    <row r="63" spans="1:13" s="8" customFormat="1" ht="15.75">
      <c r="A63" s="7">
        <v>62</v>
      </c>
      <c r="B63" s="8" t="s">
        <v>75</v>
      </c>
      <c r="C63" s="7" t="s">
        <v>161</v>
      </c>
      <c r="L63" s="9">
        <v>5</v>
      </c>
      <c r="M63" s="8">
        <f t="shared" si="0"/>
        <v>60</v>
      </c>
    </row>
    <row r="64" spans="1:13" s="8" customFormat="1" ht="15.75">
      <c r="A64" s="7">
        <v>63</v>
      </c>
      <c r="B64" s="8" t="s">
        <v>76</v>
      </c>
      <c r="C64" s="7" t="s">
        <v>161</v>
      </c>
      <c r="L64" s="9" t="s">
        <v>165</v>
      </c>
      <c r="M64" s="8" t="e">
        <f t="shared" si="0"/>
        <v>#VALUE!</v>
      </c>
    </row>
    <row r="65" spans="1:13" s="8" customFormat="1" ht="15.75">
      <c r="A65" s="7">
        <v>64</v>
      </c>
      <c r="B65" s="8" t="s">
        <v>77</v>
      </c>
      <c r="C65" s="7" t="s">
        <v>163</v>
      </c>
      <c r="L65" s="9">
        <v>240</v>
      </c>
      <c r="M65" s="8">
        <f t="shared" si="0"/>
        <v>2880</v>
      </c>
    </row>
    <row r="66" spans="1:13" s="8" customFormat="1" ht="15.75">
      <c r="A66" s="7">
        <v>65</v>
      </c>
      <c r="B66" s="8" t="s">
        <v>78</v>
      </c>
      <c r="C66" s="7" t="s">
        <v>161</v>
      </c>
      <c r="L66" s="9" t="s">
        <v>165</v>
      </c>
      <c r="M66" s="8" t="e">
        <f t="shared" si="0"/>
        <v>#VALUE!</v>
      </c>
    </row>
    <row r="67" spans="1:13" s="8" customFormat="1" ht="15.75">
      <c r="A67" s="7">
        <v>66</v>
      </c>
      <c r="B67" s="8" t="s">
        <v>79</v>
      </c>
      <c r="C67" s="7" t="s">
        <v>11</v>
      </c>
      <c r="L67" s="9">
        <v>25</v>
      </c>
      <c r="M67" s="8">
        <f aca="true" t="shared" si="1" ref="M67:M130">L67*12</f>
        <v>300</v>
      </c>
    </row>
    <row r="68" spans="1:13" s="8" customFormat="1" ht="15.75">
      <c r="A68" s="7">
        <v>67</v>
      </c>
      <c r="B68" s="8" t="s">
        <v>80</v>
      </c>
      <c r="C68" s="7" t="s">
        <v>11</v>
      </c>
      <c r="L68" s="9">
        <v>250</v>
      </c>
      <c r="M68" s="8">
        <f t="shared" si="1"/>
        <v>3000</v>
      </c>
    </row>
    <row r="69" spans="1:13" s="8" customFormat="1" ht="15.75">
      <c r="A69" s="7">
        <v>68</v>
      </c>
      <c r="B69" s="8" t="s">
        <v>81</v>
      </c>
      <c r="C69" s="7" t="s">
        <v>161</v>
      </c>
      <c r="L69" s="9">
        <v>25</v>
      </c>
      <c r="M69" s="8">
        <f t="shared" si="1"/>
        <v>300</v>
      </c>
    </row>
    <row r="70" spans="1:13" s="8" customFormat="1" ht="15.75">
      <c r="A70" s="7">
        <v>69</v>
      </c>
      <c r="B70" s="8" t="s">
        <v>82</v>
      </c>
      <c r="C70" s="7" t="s">
        <v>161</v>
      </c>
      <c r="L70" s="9">
        <v>50</v>
      </c>
      <c r="M70" s="8">
        <f t="shared" si="1"/>
        <v>600</v>
      </c>
    </row>
    <row r="71" spans="1:13" s="8" customFormat="1" ht="15.75">
      <c r="A71" s="7">
        <v>70</v>
      </c>
      <c r="B71" s="8" t="s">
        <v>83</v>
      </c>
      <c r="C71" s="7" t="s">
        <v>161</v>
      </c>
      <c r="L71" s="9">
        <v>10</v>
      </c>
      <c r="M71" s="8">
        <f t="shared" si="1"/>
        <v>120</v>
      </c>
    </row>
    <row r="72" spans="1:13" s="8" customFormat="1" ht="15.75">
      <c r="A72" s="7">
        <v>71</v>
      </c>
      <c r="B72" s="8" t="s">
        <v>84</v>
      </c>
      <c r="C72" s="7" t="s">
        <v>161</v>
      </c>
      <c r="L72" s="9" t="s">
        <v>165</v>
      </c>
      <c r="M72" s="8" t="e">
        <f t="shared" si="1"/>
        <v>#VALUE!</v>
      </c>
    </row>
    <row r="73" spans="1:13" s="8" customFormat="1" ht="15.75">
      <c r="A73" s="7">
        <v>72</v>
      </c>
      <c r="B73" s="8" t="s">
        <v>85</v>
      </c>
      <c r="C73" s="7" t="s">
        <v>162</v>
      </c>
      <c r="L73" s="9">
        <v>10</v>
      </c>
      <c r="M73" s="8">
        <f t="shared" si="1"/>
        <v>120</v>
      </c>
    </row>
    <row r="74" spans="1:13" s="8" customFormat="1" ht="15.75">
      <c r="A74" s="7">
        <v>73</v>
      </c>
      <c r="B74" s="8" t="s">
        <v>86</v>
      </c>
      <c r="C74" s="7" t="s">
        <v>11</v>
      </c>
      <c r="L74" s="9" t="s">
        <v>165</v>
      </c>
      <c r="M74" s="8" t="e">
        <f t="shared" si="1"/>
        <v>#VALUE!</v>
      </c>
    </row>
    <row r="75" spans="1:13" s="8" customFormat="1" ht="15.75">
      <c r="A75" s="7">
        <v>74</v>
      </c>
      <c r="B75" s="8" t="s">
        <v>87</v>
      </c>
      <c r="C75" s="7" t="s">
        <v>11</v>
      </c>
      <c r="L75" s="9" t="s">
        <v>165</v>
      </c>
      <c r="M75" s="8" t="e">
        <f t="shared" si="1"/>
        <v>#VALUE!</v>
      </c>
    </row>
    <row r="76" spans="1:13" s="8" customFormat="1" ht="15.75">
      <c r="A76" s="7">
        <v>75</v>
      </c>
      <c r="B76" s="8" t="s">
        <v>88</v>
      </c>
      <c r="C76" s="7" t="s">
        <v>161</v>
      </c>
      <c r="L76" s="9">
        <v>1000</v>
      </c>
      <c r="M76" s="8">
        <f t="shared" si="1"/>
        <v>12000</v>
      </c>
    </row>
    <row r="77" spans="1:13" s="8" customFormat="1" ht="15.75">
      <c r="A77" s="7">
        <v>76</v>
      </c>
      <c r="B77" s="8" t="s">
        <v>89</v>
      </c>
      <c r="C77" s="7" t="s">
        <v>11</v>
      </c>
      <c r="L77" s="9">
        <v>48</v>
      </c>
      <c r="M77" s="8">
        <f t="shared" si="1"/>
        <v>576</v>
      </c>
    </row>
    <row r="78" spans="1:13" s="8" customFormat="1" ht="30">
      <c r="A78" s="7">
        <v>77</v>
      </c>
      <c r="B78" s="8" t="s">
        <v>90</v>
      </c>
      <c r="C78" s="7" t="s">
        <v>11</v>
      </c>
      <c r="L78" s="9">
        <v>100</v>
      </c>
      <c r="M78" s="8">
        <f t="shared" si="1"/>
        <v>1200</v>
      </c>
    </row>
    <row r="79" spans="1:13" s="8" customFormat="1" ht="15.75">
      <c r="A79" s="7">
        <v>78</v>
      </c>
      <c r="B79" s="8" t="s">
        <v>91</v>
      </c>
      <c r="C79" s="7" t="s">
        <v>161</v>
      </c>
      <c r="L79" s="9">
        <v>7</v>
      </c>
      <c r="M79" s="8">
        <f t="shared" si="1"/>
        <v>84</v>
      </c>
    </row>
    <row r="80" spans="1:13" s="8" customFormat="1" ht="30">
      <c r="A80" s="7">
        <v>79</v>
      </c>
      <c r="B80" s="8" t="s">
        <v>92</v>
      </c>
      <c r="C80" s="7" t="s">
        <v>163</v>
      </c>
      <c r="L80" s="9">
        <v>4320</v>
      </c>
      <c r="M80" s="8">
        <f t="shared" si="1"/>
        <v>51840</v>
      </c>
    </row>
    <row r="81" spans="1:13" s="8" customFormat="1" ht="15.75">
      <c r="A81" s="7">
        <v>80</v>
      </c>
      <c r="B81" s="8" t="s">
        <v>93</v>
      </c>
      <c r="C81" s="7" t="s">
        <v>11</v>
      </c>
      <c r="L81" s="9" t="s">
        <v>165</v>
      </c>
      <c r="M81" s="8" t="e">
        <f t="shared" si="1"/>
        <v>#VALUE!</v>
      </c>
    </row>
    <row r="82" spans="1:13" s="8" customFormat="1" ht="15.75">
      <c r="A82" s="7">
        <v>81</v>
      </c>
      <c r="B82" s="8" t="s">
        <v>94</v>
      </c>
      <c r="C82" s="7" t="s">
        <v>11</v>
      </c>
      <c r="L82" s="9" t="s">
        <v>165</v>
      </c>
      <c r="M82" s="8" t="e">
        <f t="shared" si="1"/>
        <v>#VALUE!</v>
      </c>
    </row>
    <row r="83" spans="1:13" s="8" customFormat="1" ht="15.75">
      <c r="A83" s="7">
        <v>82</v>
      </c>
      <c r="B83" s="8" t="s">
        <v>95</v>
      </c>
      <c r="C83" s="7" t="s">
        <v>11</v>
      </c>
      <c r="L83" s="9">
        <v>240</v>
      </c>
      <c r="M83" s="8">
        <f t="shared" si="1"/>
        <v>2880</v>
      </c>
    </row>
    <row r="84" spans="1:13" s="8" customFormat="1" ht="15.75">
      <c r="A84" s="7">
        <v>83</v>
      </c>
      <c r="B84" s="8" t="s">
        <v>96</v>
      </c>
      <c r="C84" s="7" t="s">
        <v>161</v>
      </c>
      <c r="L84" s="9">
        <v>100</v>
      </c>
      <c r="M84" s="8">
        <f t="shared" si="1"/>
        <v>1200</v>
      </c>
    </row>
    <row r="85" spans="1:13" s="8" customFormat="1" ht="15.75">
      <c r="A85" s="7">
        <v>84</v>
      </c>
      <c r="B85" s="8" t="s">
        <v>97</v>
      </c>
      <c r="C85" s="7" t="s">
        <v>161</v>
      </c>
      <c r="L85" s="9">
        <v>120</v>
      </c>
      <c r="M85" s="8">
        <f t="shared" si="1"/>
        <v>1440</v>
      </c>
    </row>
    <row r="86" spans="1:13" s="8" customFormat="1" ht="15.75">
      <c r="A86" s="7">
        <v>85</v>
      </c>
      <c r="B86" s="8" t="s">
        <v>98</v>
      </c>
      <c r="C86" s="7" t="s">
        <v>11</v>
      </c>
      <c r="L86" s="9">
        <v>360</v>
      </c>
      <c r="M86" s="8">
        <f t="shared" si="1"/>
        <v>4320</v>
      </c>
    </row>
    <row r="87" spans="1:13" s="8" customFormat="1" ht="15.75">
      <c r="A87" s="7">
        <v>86</v>
      </c>
      <c r="B87" s="8" t="s">
        <v>99</v>
      </c>
      <c r="C87" s="7" t="s">
        <v>11</v>
      </c>
      <c r="L87" s="9">
        <v>300</v>
      </c>
      <c r="M87" s="8">
        <f t="shared" si="1"/>
        <v>3600</v>
      </c>
    </row>
    <row r="88" spans="1:13" s="8" customFormat="1" ht="15.75">
      <c r="A88" s="7">
        <v>87</v>
      </c>
      <c r="B88" s="8" t="s">
        <v>100</v>
      </c>
      <c r="C88" s="7" t="s">
        <v>11</v>
      </c>
      <c r="L88" s="9" t="s">
        <v>165</v>
      </c>
      <c r="M88" s="8" t="e">
        <f t="shared" si="1"/>
        <v>#VALUE!</v>
      </c>
    </row>
    <row r="89" spans="1:13" s="8" customFormat="1" ht="15.75">
      <c r="A89" s="7">
        <v>88</v>
      </c>
      <c r="B89" s="8" t="s">
        <v>101</v>
      </c>
      <c r="C89" s="7" t="s">
        <v>11</v>
      </c>
      <c r="L89" s="9">
        <v>32</v>
      </c>
      <c r="M89" s="8">
        <f t="shared" si="1"/>
        <v>384</v>
      </c>
    </row>
    <row r="90" spans="1:13" s="8" customFormat="1" ht="15.75">
      <c r="A90" s="7">
        <v>89</v>
      </c>
      <c r="B90" s="8" t="s">
        <v>102</v>
      </c>
      <c r="C90" s="7" t="s">
        <v>11</v>
      </c>
      <c r="L90" s="9">
        <v>48</v>
      </c>
      <c r="M90" s="8">
        <f t="shared" si="1"/>
        <v>576</v>
      </c>
    </row>
    <row r="91" spans="1:13" s="8" customFormat="1" ht="15.75">
      <c r="A91" s="7">
        <v>90</v>
      </c>
      <c r="B91" s="8" t="s">
        <v>103</v>
      </c>
      <c r="C91" s="7" t="s">
        <v>161</v>
      </c>
      <c r="L91" s="9">
        <v>350</v>
      </c>
      <c r="M91" s="8">
        <f t="shared" si="1"/>
        <v>4200</v>
      </c>
    </row>
    <row r="92" spans="1:13" s="8" customFormat="1" ht="15.75">
      <c r="A92" s="7">
        <v>91</v>
      </c>
      <c r="B92" s="8" t="s">
        <v>104</v>
      </c>
      <c r="C92" s="7" t="s">
        <v>161</v>
      </c>
      <c r="L92" s="9">
        <v>100</v>
      </c>
      <c r="M92" s="8">
        <f t="shared" si="1"/>
        <v>1200</v>
      </c>
    </row>
    <row r="93" spans="1:13" s="8" customFormat="1" ht="30">
      <c r="A93" s="7">
        <v>92</v>
      </c>
      <c r="B93" s="8" t="s">
        <v>105</v>
      </c>
      <c r="C93" s="7" t="s">
        <v>11</v>
      </c>
      <c r="L93" s="9" t="s">
        <v>165</v>
      </c>
      <c r="M93" s="8" t="e">
        <f t="shared" si="1"/>
        <v>#VALUE!</v>
      </c>
    </row>
    <row r="94" spans="1:13" s="8" customFormat="1" ht="15.75">
      <c r="A94" s="7">
        <v>93</v>
      </c>
      <c r="B94" s="8" t="s">
        <v>106</v>
      </c>
      <c r="C94" s="7" t="s">
        <v>161</v>
      </c>
      <c r="L94" s="9">
        <v>200</v>
      </c>
      <c r="M94" s="8">
        <f t="shared" si="1"/>
        <v>2400</v>
      </c>
    </row>
    <row r="95" spans="1:13" s="8" customFormat="1" ht="15.75">
      <c r="A95" s="7">
        <v>94</v>
      </c>
      <c r="B95" s="8" t="s">
        <v>107</v>
      </c>
      <c r="C95" s="7" t="s">
        <v>161</v>
      </c>
      <c r="L95" s="9" t="s">
        <v>165</v>
      </c>
      <c r="M95" s="8" t="e">
        <f t="shared" si="1"/>
        <v>#VALUE!</v>
      </c>
    </row>
    <row r="96" spans="1:13" s="8" customFormat="1" ht="15.75">
      <c r="A96" s="7">
        <v>95</v>
      </c>
      <c r="B96" s="8" t="s">
        <v>108</v>
      </c>
      <c r="C96" s="7" t="s">
        <v>161</v>
      </c>
      <c r="L96" s="9" t="s">
        <v>165</v>
      </c>
      <c r="M96" s="8" t="e">
        <f t="shared" si="1"/>
        <v>#VALUE!</v>
      </c>
    </row>
    <row r="97" spans="1:13" s="8" customFormat="1" ht="15.75">
      <c r="A97" s="7">
        <v>96</v>
      </c>
      <c r="B97" s="8" t="s">
        <v>109</v>
      </c>
      <c r="C97" s="7" t="s">
        <v>11</v>
      </c>
      <c r="L97" s="9">
        <v>450</v>
      </c>
      <c r="M97" s="8">
        <f t="shared" si="1"/>
        <v>5400</v>
      </c>
    </row>
    <row r="98" spans="1:13" s="8" customFormat="1" ht="15.75">
      <c r="A98" s="7">
        <v>97</v>
      </c>
      <c r="B98" s="8" t="s">
        <v>110</v>
      </c>
      <c r="C98" s="7" t="s">
        <v>11</v>
      </c>
      <c r="L98" s="9" t="s">
        <v>165</v>
      </c>
      <c r="M98" s="8" t="e">
        <f t="shared" si="1"/>
        <v>#VALUE!</v>
      </c>
    </row>
    <row r="99" spans="1:13" s="8" customFormat="1" ht="15.75">
      <c r="A99" s="7">
        <v>98</v>
      </c>
      <c r="B99" s="8" t="s">
        <v>111</v>
      </c>
      <c r="C99" s="7" t="s">
        <v>161</v>
      </c>
      <c r="L99" s="9" t="s">
        <v>165</v>
      </c>
      <c r="M99" s="8" t="e">
        <f t="shared" si="1"/>
        <v>#VALUE!</v>
      </c>
    </row>
    <row r="100" spans="1:13" s="8" customFormat="1" ht="15.75">
      <c r="A100" s="7">
        <v>99</v>
      </c>
      <c r="B100" s="8" t="s">
        <v>112</v>
      </c>
      <c r="C100" s="7" t="s">
        <v>11</v>
      </c>
      <c r="L100" s="9">
        <v>200</v>
      </c>
      <c r="M100" s="8">
        <f t="shared" si="1"/>
        <v>2400</v>
      </c>
    </row>
    <row r="101" spans="1:13" s="8" customFormat="1" ht="15.75">
      <c r="A101" s="7">
        <v>100</v>
      </c>
      <c r="B101" s="8" t="s">
        <v>113</v>
      </c>
      <c r="C101" s="7" t="s">
        <v>164</v>
      </c>
      <c r="L101" s="9">
        <v>300</v>
      </c>
      <c r="M101" s="8">
        <f t="shared" si="1"/>
        <v>3600</v>
      </c>
    </row>
    <row r="102" spans="1:13" s="8" customFormat="1" ht="15.75">
      <c r="A102" s="7">
        <v>101</v>
      </c>
      <c r="B102" s="8" t="s">
        <v>114</v>
      </c>
      <c r="C102" s="7" t="s">
        <v>11</v>
      </c>
      <c r="L102" s="9">
        <v>720</v>
      </c>
      <c r="M102" s="8">
        <f t="shared" si="1"/>
        <v>8640</v>
      </c>
    </row>
    <row r="103" spans="1:13" s="8" customFormat="1" ht="15.75">
      <c r="A103" s="7">
        <v>102</v>
      </c>
      <c r="B103" s="8" t="s">
        <v>115</v>
      </c>
      <c r="C103" s="7" t="s">
        <v>162</v>
      </c>
      <c r="L103" s="9">
        <v>5</v>
      </c>
      <c r="M103" s="8">
        <f t="shared" si="1"/>
        <v>60</v>
      </c>
    </row>
    <row r="104" spans="1:13" s="8" customFormat="1" ht="15.75">
      <c r="A104" s="7">
        <v>103</v>
      </c>
      <c r="B104" s="8" t="s">
        <v>116</v>
      </c>
      <c r="C104" s="7" t="s">
        <v>161</v>
      </c>
      <c r="L104" s="9">
        <v>580</v>
      </c>
      <c r="M104" s="8">
        <f t="shared" si="1"/>
        <v>6960</v>
      </c>
    </row>
    <row r="105" spans="1:13" s="8" customFormat="1" ht="15.75">
      <c r="A105" s="7">
        <v>104</v>
      </c>
      <c r="B105" s="8" t="s">
        <v>117</v>
      </c>
      <c r="C105" s="7" t="s">
        <v>161</v>
      </c>
      <c r="L105" s="9" t="s">
        <v>165</v>
      </c>
      <c r="M105" s="8" t="e">
        <f t="shared" si="1"/>
        <v>#VALUE!</v>
      </c>
    </row>
    <row r="106" spans="1:13" s="8" customFormat="1" ht="15.75">
      <c r="A106" s="7">
        <v>105</v>
      </c>
      <c r="B106" s="8" t="s">
        <v>118</v>
      </c>
      <c r="C106" s="7" t="s">
        <v>11</v>
      </c>
      <c r="L106" s="9">
        <v>48</v>
      </c>
      <c r="M106" s="8">
        <f t="shared" si="1"/>
        <v>576</v>
      </c>
    </row>
    <row r="107" spans="1:13" s="8" customFormat="1" ht="15.75">
      <c r="A107" s="7">
        <v>106</v>
      </c>
      <c r="B107" s="8" t="s">
        <v>119</v>
      </c>
      <c r="C107" s="7" t="s">
        <v>161</v>
      </c>
      <c r="L107" s="9" t="s">
        <v>165</v>
      </c>
      <c r="M107" s="8" t="e">
        <f t="shared" si="1"/>
        <v>#VALUE!</v>
      </c>
    </row>
    <row r="108" spans="1:13" s="8" customFormat="1" ht="15.75">
      <c r="A108" s="7">
        <v>107</v>
      </c>
      <c r="B108" s="8" t="s">
        <v>120</v>
      </c>
      <c r="C108" s="7" t="s">
        <v>11</v>
      </c>
      <c r="L108" s="9">
        <v>1920</v>
      </c>
      <c r="M108" s="8">
        <f t="shared" si="1"/>
        <v>23040</v>
      </c>
    </row>
    <row r="109" spans="1:13" s="8" customFormat="1" ht="15.75">
      <c r="A109" s="7">
        <v>108</v>
      </c>
      <c r="B109" s="8" t="s">
        <v>121</v>
      </c>
      <c r="C109" s="7" t="s">
        <v>11</v>
      </c>
      <c r="L109" s="9" t="s">
        <v>165</v>
      </c>
      <c r="M109" s="8" t="e">
        <f t="shared" si="1"/>
        <v>#VALUE!</v>
      </c>
    </row>
    <row r="110" spans="1:13" s="8" customFormat="1" ht="15.75">
      <c r="A110" s="7">
        <v>109</v>
      </c>
      <c r="B110" s="8" t="s">
        <v>122</v>
      </c>
      <c r="C110" s="7" t="s">
        <v>11</v>
      </c>
      <c r="L110" s="9">
        <v>24</v>
      </c>
      <c r="M110" s="8">
        <f t="shared" si="1"/>
        <v>288</v>
      </c>
    </row>
    <row r="111" spans="1:13" s="8" customFormat="1" ht="30">
      <c r="A111" s="7">
        <v>110</v>
      </c>
      <c r="B111" s="8" t="s">
        <v>123</v>
      </c>
      <c r="C111" s="7" t="s">
        <v>11</v>
      </c>
      <c r="L111" s="9">
        <v>24</v>
      </c>
      <c r="M111" s="8">
        <f t="shared" si="1"/>
        <v>288</v>
      </c>
    </row>
    <row r="112" spans="1:13" s="8" customFormat="1" ht="15.75">
      <c r="A112" s="7">
        <v>111</v>
      </c>
      <c r="B112" s="8" t="s">
        <v>124</v>
      </c>
      <c r="C112" s="7" t="s">
        <v>11</v>
      </c>
      <c r="L112" s="9">
        <v>240</v>
      </c>
      <c r="M112" s="8">
        <f t="shared" si="1"/>
        <v>2880</v>
      </c>
    </row>
    <row r="113" spans="1:13" s="8" customFormat="1" ht="15.75">
      <c r="A113" s="7">
        <v>112</v>
      </c>
      <c r="B113" s="8" t="s">
        <v>125</v>
      </c>
      <c r="C113" s="7" t="s">
        <v>11</v>
      </c>
      <c r="L113" s="9">
        <v>20</v>
      </c>
      <c r="M113" s="8">
        <f t="shared" si="1"/>
        <v>240</v>
      </c>
    </row>
    <row r="114" spans="1:13" s="8" customFormat="1" ht="15.75">
      <c r="A114" s="7">
        <v>113</v>
      </c>
      <c r="B114" s="8" t="s">
        <v>126</v>
      </c>
      <c r="C114" s="7" t="s">
        <v>161</v>
      </c>
      <c r="L114" s="9" t="s">
        <v>165</v>
      </c>
      <c r="M114" s="8" t="e">
        <f t="shared" si="1"/>
        <v>#VALUE!</v>
      </c>
    </row>
    <row r="115" spans="1:13" s="8" customFormat="1" ht="15.75">
      <c r="A115" s="7">
        <v>114</v>
      </c>
      <c r="B115" s="8" t="s">
        <v>127</v>
      </c>
      <c r="C115" s="7" t="s">
        <v>11</v>
      </c>
      <c r="L115" s="9">
        <v>24</v>
      </c>
      <c r="M115" s="8">
        <f t="shared" si="1"/>
        <v>288</v>
      </c>
    </row>
    <row r="116" spans="1:13" s="8" customFormat="1" ht="15.75">
      <c r="A116" s="7">
        <v>115</v>
      </c>
      <c r="B116" s="8" t="s">
        <v>128</v>
      </c>
      <c r="C116" s="7" t="s">
        <v>11</v>
      </c>
      <c r="L116" s="9">
        <v>120</v>
      </c>
      <c r="M116" s="8">
        <f t="shared" si="1"/>
        <v>1440</v>
      </c>
    </row>
    <row r="117" spans="1:13" s="8" customFormat="1" ht="15.75">
      <c r="A117" s="7">
        <v>116</v>
      </c>
      <c r="B117" s="8" t="s">
        <v>129</v>
      </c>
      <c r="C117" s="7" t="s">
        <v>11</v>
      </c>
      <c r="L117" s="9" t="s">
        <v>165</v>
      </c>
      <c r="M117" s="8" t="e">
        <f t="shared" si="1"/>
        <v>#VALUE!</v>
      </c>
    </row>
    <row r="118" spans="1:13" s="8" customFormat="1" ht="15.75">
      <c r="A118" s="7">
        <v>117</v>
      </c>
      <c r="B118" s="8" t="s">
        <v>130</v>
      </c>
      <c r="C118" s="7" t="s">
        <v>161</v>
      </c>
      <c r="L118" s="9">
        <v>50</v>
      </c>
      <c r="M118" s="8">
        <f t="shared" si="1"/>
        <v>600</v>
      </c>
    </row>
    <row r="119" spans="1:13" s="8" customFormat="1" ht="15.75">
      <c r="A119" s="7">
        <v>118</v>
      </c>
      <c r="B119" s="8" t="s">
        <v>131</v>
      </c>
      <c r="C119" s="7" t="s">
        <v>161</v>
      </c>
      <c r="L119" s="9">
        <v>50</v>
      </c>
      <c r="M119" s="8">
        <f t="shared" si="1"/>
        <v>600</v>
      </c>
    </row>
    <row r="120" spans="1:13" s="8" customFormat="1" ht="15.75">
      <c r="A120" s="7">
        <v>119</v>
      </c>
      <c r="B120" s="8" t="s">
        <v>132</v>
      </c>
      <c r="C120" s="7" t="s">
        <v>161</v>
      </c>
      <c r="L120" s="9">
        <v>400</v>
      </c>
      <c r="M120" s="8">
        <f t="shared" si="1"/>
        <v>4800</v>
      </c>
    </row>
    <row r="121" spans="1:13" s="8" customFormat="1" ht="30">
      <c r="A121" s="7">
        <v>120</v>
      </c>
      <c r="B121" s="8" t="s">
        <v>133</v>
      </c>
      <c r="C121" s="7" t="s">
        <v>11</v>
      </c>
      <c r="L121" s="9" t="s">
        <v>165</v>
      </c>
      <c r="M121" s="8" t="e">
        <f t="shared" si="1"/>
        <v>#VALUE!</v>
      </c>
    </row>
    <row r="122" spans="1:13" s="8" customFormat="1" ht="15.75">
      <c r="A122" s="7">
        <v>121</v>
      </c>
      <c r="B122" s="8" t="s">
        <v>134</v>
      </c>
      <c r="C122" s="7" t="s">
        <v>161</v>
      </c>
      <c r="L122" s="9">
        <v>10</v>
      </c>
      <c r="M122" s="8">
        <f t="shared" si="1"/>
        <v>120</v>
      </c>
    </row>
    <row r="123" spans="1:13" s="8" customFormat="1" ht="30">
      <c r="A123" s="7">
        <v>122</v>
      </c>
      <c r="B123" s="8" t="s">
        <v>135</v>
      </c>
      <c r="C123" s="7" t="s">
        <v>11</v>
      </c>
      <c r="L123" s="9">
        <v>240</v>
      </c>
      <c r="M123" s="8">
        <f t="shared" si="1"/>
        <v>2880</v>
      </c>
    </row>
    <row r="124" spans="1:13" s="8" customFormat="1" ht="15.75">
      <c r="A124" s="7">
        <v>123</v>
      </c>
      <c r="B124" s="8" t="s">
        <v>136</v>
      </c>
      <c r="C124" s="7" t="s">
        <v>161</v>
      </c>
      <c r="L124" s="9" t="s">
        <v>165</v>
      </c>
      <c r="M124" s="8" t="e">
        <f t="shared" si="1"/>
        <v>#VALUE!</v>
      </c>
    </row>
    <row r="125" spans="1:13" s="8" customFormat="1" ht="15.75">
      <c r="A125" s="7">
        <v>124</v>
      </c>
      <c r="B125" s="8" t="s">
        <v>137</v>
      </c>
      <c r="C125" s="7" t="s">
        <v>161</v>
      </c>
      <c r="L125" s="9">
        <v>5</v>
      </c>
      <c r="M125" s="8">
        <f t="shared" si="1"/>
        <v>60</v>
      </c>
    </row>
    <row r="126" spans="1:13" s="8" customFormat="1" ht="15.75">
      <c r="A126" s="7">
        <v>125</v>
      </c>
      <c r="B126" s="8" t="s">
        <v>138</v>
      </c>
      <c r="C126" s="7" t="s">
        <v>161</v>
      </c>
      <c r="L126" s="9" t="s">
        <v>165</v>
      </c>
      <c r="M126" s="8" t="e">
        <f t="shared" si="1"/>
        <v>#VALUE!</v>
      </c>
    </row>
    <row r="127" spans="1:13" s="8" customFormat="1" ht="15.75">
      <c r="A127" s="7">
        <v>126</v>
      </c>
      <c r="B127" s="8" t="s">
        <v>139</v>
      </c>
      <c r="C127" s="7" t="s">
        <v>11</v>
      </c>
      <c r="L127" s="9">
        <v>24</v>
      </c>
      <c r="M127" s="8">
        <f t="shared" si="1"/>
        <v>288</v>
      </c>
    </row>
    <row r="128" spans="1:13" s="8" customFormat="1" ht="47.25">
      <c r="A128" s="7">
        <v>127</v>
      </c>
      <c r="B128" s="8" t="s">
        <v>140</v>
      </c>
      <c r="C128" s="7" t="s">
        <v>164</v>
      </c>
      <c r="L128" s="9" t="s">
        <v>167</v>
      </c>
      <c r="M128" s="8" t="e">
        <f t="shared" si="1"/>
        <v>#VALUE!</v>
      </c>
    </row>
    <row r="129" spans="1:13" s="8" customFormat="1" ht="15.75">
      <c r="A129" s="7">
        <v>128</v>
      </c>
      <c r="B129" s="8" t="s">
        <v>141</v>
      </c>
      <c r="C129" s="7" t="s">
        <v>163</v>
      </c>
      <c r="L129" s="9" t="s">
        <v>165</v>
      </c>
      <c r="M129" s="8" t="e">
        <f t="shared" si="1"/>
        <v>#VALUE!</v>
      </c>
    </row>
    <row r="130" spans="1:13" s="8" customFormat="1" ht="15.75">
      <c r="A130" s="7">
        <v>129</v>
      </c>
      <c r="B130" s="8" t="s">
        <v>142</v>
      </c>
      <c r="C130" s="7" t="s">
        <v>161</v>
      </c>
      <c r="L130" s="9" t="s">
        <v>165</v>
      </c>
      <c r="M130" s="8" t="e">
        <f t="shared" si="1"/>
        <v>#VALUE!</v>
      </c>
    </row>
    <row r="131" spans="1:13" s="8" customFormat="1" ht="15.75">
      <c r="A131" s="7">
        <v>130</v>
      </c>
      <c r="B131" s="8" t="s">
        <v>143</v>
      </c>
      <c r="C131" s="7" t="s">
        <v>162</v>
      </c>
      <c r="L131" s="9">
        <v>1260</v>
      </c>
      <c r="M131" s="8">
        <f aca="true" t="shared" si="2" ref="M131:M149">L131*12</f>
        <v>15120</v>
      </c>
    </row>
    <row r="132" spans="1:13" s="8" customFormat="1" ht="15.75">
      <c r="A132" s="7">
        <v>131</v>
      </c>
      <c r="B132" s="8" t="s">
        <v>144</v>
      </c>
      <c r="C132" s="7" t="s">
        <v>161</v>
      </c>
      <c r="L132" s="9">
        <v>320</v>
      </c>
      <c r="M132" s="8">
        <f t="shared" si="2"/>
        <v>3840</v>
      </c>
    </row>
    <row r="133" spans="1:13" s="8" customFormat="1" ht="15.75">
      <c r="A133" s="7">
        <v>132</v>
      </c>
      <c r="B133" s="8" t="s">
        <v>145</v>
      </c>
      <c r="C133" s="7" t="s">
        <v>161</v>
      </c>
      <c r="L133" s="9" t="s">
        <v>165</v>
      </c>
      <c r="M133" s="8" t="e">
        <f t="shared" si="2"/>
        <v>#VALUE!</v>
      </c>
    </row>
    <row r="134" spans="1:13" s="8" customFormat="1" ht="15.75">
      <c r="A134" s="7">
        <v>133</v>
      </c>
      <c r="B134" s="8" t="s">
        <v>146</v>
      </c>
      <c r="C134" s="7" t="s">
        <v>161</v>
      </c>
      <c r="L134" s="9">
        <v>75</v>
      </c>
      <c r="M134" s="8">
        <f t="shared" si="2"/>
        <v>900</v>
      </c>
    </row>
    <row r="135" spans="1:13" s="8" customFormat="1" ht="15.75">
      <c r="A135" s="7">
        <v>134</v>
      </c>
      <c r="B135" s="8" t="s">
        <v>147</v>
      </c>
      <c r="C135" s="7" t="s">
        <v>161</v>
      </c>
      <c r="L135" s="9" t="s">
        <v>165</v>
      </c>
      <c r="M135" s="8" t="e">
        <f t="shared" si="2"/>
        <v>#VALUE!</v>
      </c>
    </row>
    <row r="136" spans="1:13" s="8" customFormat="1" ht="15.75">
      <c r="A136" s="7">
        <v>135</v>
      </c>
      <c r="B136" s="8" t="s">
        <v>148</v>
      </c>
      <c r="C136" s="7" t="s">
        <v>11</v>
      </c>
      <c r="L136" s="9">
        <v>84</v>
      </c>
      <c r="M136" s="8">
        <f t="shared" si="2"/>
        <v>1008</v>
      </c>
    </row>
    <row r="137" spans="1:13" s="8" customFormat="1" ht="15.75">
      <c r="A137" s="7">
        <v>136</v>
      </c>
      <c r="B137" s="8" t="s">
        <v>149</v>
      </c>
      <c r="C137" s="7" t="s">
        <v>11</v>
      </c>
      <c r="L137" s="9">
        <v>500</v>
      </c>
      <c r="M137" s="8">
        <f t="shared" si="2"/>
        <v>6000</v>
      </c>
    </row>
    <row r="138" spans="1:13" s="8" customFormat="1" ht="15.75">
      <c r="A138" s="7">
        <v>137</v>
      </c>
      <c r="B138" s="8" t="s">
        <v>150</v>
      </c>
      <c r="C138" s="7" t="s">
        <v>11</v>
      </c>
      <c r="L138" s="9">
        <v>400</v>
      </c>
      <c r="M138" s="8">
        <f t="shared" si="2"/>
        <v>4800</v>
      </c>
    </row>
    <row r="139" spans="1:13" s="8" customFormat="1" ht="15.75">
      <c r="A139" s="7">
        <v>138</v>
      </c>
      <c r="B139" s="8" t="s">
        <v>151</v>
      </c>
      <c r="C139" s="7" t="s">
        <v>11</v>
      </c>
      <c r="L139" s="9">
        <v>400</v>
      </c>
      <c r="M139" s="8">
        <f t="shared" si="2"/>
        <v>4800</v>
      </c>
    </row>
    <row r="140" spans="1:13" s="8" customFormat="1" ht="15.75">
      <c r="A140" s="7">
        <v>139</v>
      </c>
      <c r="B140" s="8" t="s">
        <v>152</v>
      </c>
      <c r="C140" s="7" t="s">
        <v>11</v>
      </c>
      <c r="L140" s="9">
        <v>400</v>
      </c>
      <c r="M140" s="8">
        <f t="shared" si="2"/>
        <v>4800</v>
      </c>
    </row>
    <row r="141" spans="1:13" s="8" customFormat="1" ht="30">
      <c r="A141" s="7">
        <v>140</v>
      </c>
      <c r="B141" s="8" t="s">
        <v>153</v>
      </c>
      <c r="C141" s="7" t="s">
        <v>11</v>
      </c>
      <c r="L141" s="9">
        <v>400</v>
      </c>
      <c r="M141" s="8">
        <f t="shared" si="2"/>
        <v>4800</v>
      </c>
    </row>
    <row r="142" spans="1:13" s="8" customFormat="1" ht="15.75">
      <c r="A142" s="7">
        <v>141</v>
      </c>
      <c r="B142" s="8" t="s">
        <v>154</v>
      </c>
      <c r="C142" s="7" t="s">
        <v>11</v>
      </c>
      <c r="L142" s="9">
        <v>300</v>
      </c>
      <c r="M142" s="8">
        <f t="shared" si="2"/>
        <v>3600</v>
      </c>
    </row>
    <row r="143" spans="1:13" s="8" customFormat="1" ht="15.75">
      <c r="A143" s="7">
        <v>142</v>
      </c>
      <c r="B143" s="8" t="s">
        <v>155</v>
      </c>
      <c r="C143" s="7" t="s">
        <v>11</v>
      </c>
      <c r="L143" s="9">
        <v>300</v>
      </c>
      <c r="M143" s="8">
        <f t="shared" si="2"/>
        <v>3600</v>
      </c>
    </row>
    <row r="144" spans="1:13" s="8" customFormat="1" ht="15.75">
      <c r="A144" s="7">
        <v>143</v>
      </c>
      <c r="B144" s="8" t="s">
        <v>156</v>
      </c>
      <c r="C144" s="7" t="s">
        <v>11</v>
      </c>
      <c r="L144" s="9">
        <v>400</v>
      </c>
      <c r="M144" s="8">
        <f t="shared" si="2"/>
        <v>4800</v>
      </c>
    </row>
    <row r="145" spans="1:13" s="8" customFormat="1" ht="15.75">
      <c r="A145" s="7">
        <v>144</v>
      </c>
      <c r="B145" s="8" t="s">
        <v>157</v>
      </c>
      <c r="C145" s="7" t="s">
        <v>161</v>
      </c>
      <c r="L145" s="9">
        <v>300</v>
      </c>
      <c r="M145" s="8">
        <f t="shared" si="2"/>
        <v>3600</v>
      </c>
    </row>
    <row r="146" spans="1:13" s="8" customFormat="1" ht="15.75">
      <c r="A146" s="7">
        <v>145</v>
      </c>
      <c r="B146" s="8" t="s">
        <v>158</v>
      </c>
      <c r="C146" s="7" t="s">
        <v>161</v>
      </c>
      <c r="L146" s="9" t="s">
        <v>165</v>
      </c>
      <c r="M146" s="8" t="e">
        <f t="shared" si="2"/>
        <v>#VALUE!</v>
      </c>
    </row>
    <row r="147" spans="1:13" s="8" customFormat="1" ht="30">
      <c r="A147" s="7">
        <v>146</v>
      </c>
      <c r="B147" s="8" t="s">
        <v>159</v>
      </c>
      <c r="C147" s="7" t="s">
        <v>11</v>
      </c>
      <c r="L147" s="9" t="s">
        <v>165</v>
      </c>
      <c r="M147" s="8" t="e">
        <f t="shared" si="2"/>
        <v>#VALUE!</v>
      </c>
    </row>
    <row r="148" spans="1:13" s="8" customFormat="1" ht="30">
      <c r="A148" s="7">
        <v>147</v>
      </c>
      <c r="B148" s="8" t="s">
        <v>160</v>
      </c>
      <c r="C148" s="7" t="s">
        <v>11</v>
      </c>
      <c r="L148" s="9">
        <v>8100</v>
      </c>
      <c r="M148" s="8">
        <f t="shared" si="2"/>
        <v>97200</v>
      </c>
    </row>
    <row r="149" spans="1:13" s="8" customFormat="1" ht="15.75">
      <c r="A149" s="7">
        <v>148</v>
      </c>
      <c r="B149" s="8" t="s">
        <v>170</v>
      </c>
      <c r="C149" s="7" t="s">
        <v>161</v>
      </c>
      <c r="L149" s="9">
        <v>50</v>
      </c>
      <c r="M149" s="8">
        <f t="shared" si="2"/>
        <v>600</v>
      </c>
    </row>
    <row r="150" spans="1:12" s="6" customFormat="1" ht="90" customHeight="1">
      <c r="A150" s="10" t="s">
        <v>13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s="3" customFormat="1" ht="119.25" customHeight="1">
      <c r="A151" s="11" t="s">
        <v>12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8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</row>
  </sheetData>
  <sheetProtection/>
  <mergeCells count="2">
    <mergeCell ref="A150:L150"/>
    <mergeCell ref="A151:L151"/>
  </mergeCells>
  <printOptions/>
  <pageMargins left="0.2362204724409449" right="0.2362204724409449" top="0.8267716535433072" bottom="0.35433070866141736" header="0.4330708661417323" footer="0.15748031496062992"/>
  <pageSetup horizontalDpi="600" verticalDpi="600" orientation="landscape" paperSize="9" scale="85" r:id="rId1"/>
  <headerFooter alignWithMargins="0">
    <oddHeader>&amp;Cتوريد المواد الغذائية لمستشفى الملك المؤسس عبدالله الجامعي
للعطاء رقم (ع م2020/83)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u913</dc:creator>
  <cp:keywords/>
  <dc:description/>
  <cp:lastModifiedBy>u1468</cp:lastModifiedBy>
  <cp:lastPrinted>2020-10-26T09:21:42Z</cp:lastPrinted>
  <dcterms:created xsi:type="dcterms:W3CDTF">2007-02-26T11:45:05Z</dcterms:created>
  <dcterms:modified xsi:type="dcterms:W3CDTF">2020-11-01T10:28:17Z</dcterms:modified>
  <cp:category/>
  <cp:version/>
  <cp:contentType/>
  <cp:contentStatus/>
</cp:coreProperties>
</file>